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Shared\Sales\2021\"/>
    </mc:Choice>
  </mc:AlternateContent>
  <bookViews>
    <workbookView xWindow="180" yWindow="465" windowWidth="24105" windowHeight="13095"/>
  </bookViews>
  <sheets>
    <sheet name="Sheet1" sheetId="1" r:id="rId1"/>
    <sheet name="Sheet2" sheetId="2" r:id="rId2"/>
    <sheet name="Sheet3" sheetId="3" r:id="rId3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4" i="1" l="1"/>
  <c r="B59" i="1"/>
  <c r="B48" i="1"/>
  <c r="B42" i="1"/>
  <c r="B32" i="1"/>
  <c r="B20" i="1"/>
</calcChain>
</file>

<file path=xl/sharedStrings.xml><?xml version="1.0" encoding="utf-8"?>
<sst xmlns="http://schemas.openxmlformats.org/spreadsheetml/2006/main" count="124" uniqueCount="46">
  <si>
    <t>Class</t>
  </si>
  <si>
    <t>Animals Sold</t>
  </si>
  <si>
    <t>High $</t>
  </si>
  <si>
    <t>Low $</t>
  </si>
  <si>
    <t>Average $</t>
  </si>
  <si>
    <t>Avg. Weight</t>
  </si>
  <si>
    <t>Price/lb.</t>
  </si>
  <si>
    <t>Total</t>
  </si>
  <si>
    <t>Two Year Old Bred Heifers</t>
  </si>
  <si>
    <t>Mature Cows, Bred</t>
  </si>
  <si>
    <t>Two Year Old Open Heifers</t>
  </si>
  <si>
    <t>Two Year Old Grade Bulls</t>
  </si>
  <si>
    <t>Two Year Old Breeding Bulls</t>
  </si>
  <si>
    <t>Mature Open Cows</t>
  </si>
  <si>
    <t>Heavy Yearling Bulls</t>
  </si>
  <si>
    <t>Heavy Yearling Heifers</t>
  </si>
  <si>
    <t>Medium Yearling Heifers</t>
  </si>
  <si>
    <t>Light Yearling Bulls</t>
  </si>
  <si>
    <t>Light Yearling Heifers</t>
  </si>
  <si>
    <t>Heavy Heifer Calves</t>
  </si>
  <si>
    <t>Light Heifer Calves</t>
  </si>
  <si>
    <t>Heavy Bull Calves</t>
  </si>
  <si>
    <t>Light Bull Calves</t>
  </si>
  <si>
    <t>November 7, 2020 - Custer State Park - South Dakota</t>
  </si>
  <si>
    <t>2019 Average $</t>
  </si>
  <si>
    <t>N/A</t>
  </si>
  <si>
    <t>Three &amp; Four Year Old Open Cows</t>
  </si>
  <si>
    <t>November 9, 2020 - TNC Joseph H Williams Tallgrass Prairie Preserve - Oklahoma</t>
  </si>
  <si>
    <t>Medium Yearling Bulls</t>
  </si>
  <si>
    <t>Two Year Old Bulls</t>
  </si>
  <si>
    <t>Mature Bulls</t>
  </si>
  <si>
    <t>Mature Bred Cows</t>
  </si>
  <si>
    <t>November 16, 2020 - Antelope Island State Park - Utah</t>
  </si>
  <si>
    <t>Yearling Bulls</t>
  </si>
  <si>
    <t>Bull Calves</t>
  </si>
  <si>
    <t>Heifer Calves</t>
  </si>
  <si>
    <t>Yearling Heifers</t>
  </si>
  <si>
    <t>November 16, 2020 - Bison on the Bear - ID</t>
  </si>
  <si>
    <t>November 16, 2020 - Brownotter Buffalo Ranch Production - South Dakota</t>
  </si>
  <si>
    <t>Medium Bull Calves</t>
  </si>
  <si>
    <t>Medium Heifer Calves</t>
  </si>
  <si>
    <t>Rock Creek Ranch Bull Calves</t>
  </si>
  <si>
    <t>Rock Creek Ranch Heifer Calves</t>
  </si>
  <si>
    <t>November 16, 2020 - Bridger Valley Buffalo - Wyoming</t>
  </si>
  <si>
    <t>2018 Fall Bulls</t>
  </si>
  <si>
    <t>November 17, 2020 - Diamond Land &amp; Livestock - Wyoming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</si>
</sst>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i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1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1" applyNumberFormat="1" applyFont="1"/>
    <xf numFmtId="164" fontId="2" fillId="0" borderId="0" xfId="0" applyNumberFormat="1" applyFont="1"/>
    <xf numFmtId="164" fontId="0" fillId="0" borderId="0" xfId="1" applyNumberFormat="1" applyFont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5" fillId="0" borderId="0" xfId="0" applyFont="1"/>
    <xf numFmtId="0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2" fillId="0" borderId="1" xfId="0" applyFont="1" applyBorder="1"/>
    <xf numFmtId="164" fontId="2" fillId="0" borderId="1" xfId="1" applyNumberFormat="1" applyFont="1" applyBorder="1"/>
    <xf numFmtId="164" fontId="2" fillId="0" borderId="1" xfId="0" applyNumberFormat="1" applyFont="1" applyBorder="1"/>
    <xf numFmtId="0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4" fontId="2" fillId="0" borderId="0" xfId="1" applyNumberFormat="1" applyFont="1" applyBorder="1"/>
    <xf numFmtId="164" fontId="2" fillId="0" borderId="0" xfId="0" applyNumberFormat="1" applyFont="1" applyBorder="1"/>
    <xf numFmtId="0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164" fontId="2" fillId="0" borderId="0" xfId="0" applyNumberFormat="1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9"/>
  <sheetViews>
    <sheetView tabSelected="1" topLeftCell="A61" zoomScaleNormal="100" zoomScaleSheetLayoutView="120" workbookViewId="0">
      <selection activeCell="A63" sqref="A63"/>
    </sheetView>
  </sheetViews>
  <sheetFormatPr defaultColWidth="8.7109375" defaultRowHeight="15" x14ac:dyDescent="0.25"/>
  <cols>
    <col min="1" max="1" width="37.85546875" customWidth="1"/>
    <col min="2" max="2" width="15.28515625" bestFit="1" customWidth="1"/>
    <col min="3" max="3" width="10.42578125" style="10" bestFit="1" customWidth="1"/>
    <col min="4" max="4" width="10.140625" style="11" bestFit="1" customWidth="1"/>
    <col min="5" max="5" width="11.42578125" style="8" bestFit="1" customWidth="1"/>
    <col min="6" max="6" width="15.140625" style="12" bestFit="1" customWidth="1"/>
    <col min="7" max="7" width="12.28515625" style="18" bestFit="1" customWidth="1"/>
    <col min="8" max="8" width="8.85546875" style="19" bestFit="1" customWidth="1"/>
  </cols>
  <sheetData>
    <row r="2" spans="1:8" x14ac:dyDescent="0.25">
      <c r="A2" s="1" t="s">
        <v>23</v>
      </c>
      <c r="B2" s="2"/>
      <c r="C2" s="6"/>
      <c r="D2" s="7"/>
      <c r="E2" s="6"/>
      <c r="F2" s="4"/>
      <c r="G2" s="14"/>
      <c r="H2" s="15"/>
    </row>
    <row r="3" spans="1:8" x14ac:dyDescent="0.25">
      <c r="A3" s="26" t="s">
        <v>0</v>
      </c>
      <c r="B3" s="26" t="s">
        <v>1</v>
      </c>
      <c r="C3" s="27" t="s">
        <v>2</v>
      </c>
      <c r="D3" s="28" t="s">
        <v>3</v>
      </c>
      <c r="E3" s="27" t="s">
        <v>4</v>
      </c>
      <c r="F3" s="29" t="s">
        <v>24</v>
      </c>
      <c r="G3" s="30" t="s">
        <v>5</v>
      </c>
      <c r="H3" s="31" t="s">
        <v>6</v>
      </c>
    </row>
    <row r="4" spans="1:8" x14ac:dyDescent="0.25">
      <c r="A4" s="20" t="s">
        <v>8</v>
      </c>
      <c r="B4" s="20">
        <v>10</v>
      </c>
      <c r="C4" s="21">
        <v>2100</v>
      </c>
      <c r="D4" s="22">
        <v>2100</v>
      </c>
      <c r="E4" s="21">
        <v>2100</v>
      </c>
      <c r="F4" s="21">
        <v>1650</v>
      </c>
      <c r="G4" s="23">
        <v>920</v>
      </c>
      <c r="H4" s="24">
        <v>2.2799999999999998</v>
      </c>
    </row>
    <row r="5" spans="1:8" x14ac:dyDescent="0.25">
      <c r="A5" s="20" t="s">
        <v>10</v>
      </c>
      <c r="B5" s="20">
        <v>10</v>
      </c>
      <c r="C5" s="21">
        <v>1575</v>
      </c>
      <c r="D5" s="22">
        <v>1150</v>
      </c>
      <c r="E5" s="21">
        <v>1218</v>
      </c>
      <c r="F5" s="21">
        <v>1550</v>
      </c>
      <c r="G5" s="23">
        <v>840</v>
      </c>
      <c r="H5" s="24">
        <v>1.45</v>
      </c>
    </row>
    <row r="6" spans="1:8" x14ac:dyDescent="0.25">
      <c r="A6" s="20" t="s">
        <v>26</v>
      </c>
      <c r="B6" s="20">
        <v>24</v>
      </c>
      <c r="C6" s="21">
        <v>1050</v>
      </c>
      <c r="D6" s="22">
        <v>925</v>
      </c>
      <c r="E6" s="21">
        <v>930</v>
      </c>
      <c r="F6" s="21">
        <v>2050</v>
      </c>
      <c r="G6" s="23">
        <v>930</v>
      </c>
      <c r="H6" s="24">
        <v>1</v>
      </c>
    </row>
    <row r="7" spans="1:8" x14ac:dyDescent="0.25">
      <c r="A7" s="20" t="s">
        <v>9</v>
      </c>
      <c r="B7" s="20">
        <v>10</v>
      </c>
      <c r="C7" s="21">
        <v>1600</v>
      </c>
      <c r="D7" s="22">
        <v>1600</v>
      </c>
      <c r="E7" s="21">
        <v>1600</v>
      </c>
      <c r="F7" s="21">
        <v>2200</v>
      </c>
      <c r="G7" s="23">
        <v>1037</v>
      </c>
      <c r="H7" s="24">
        <v>1.54</v>
      </c>
    </row>
    <row r="8" spans="1:8" x14ac:dyDescent="0.25">
      <c r="A8" s="20" t="s">
        <v>13</v>
      </c>
      <c r="B8" s="20">
        <v>41</v>
      </c>
      <c r="C8" s="21">
        <v>925</v>
      </c>
      <c r="D8" s="22">
        <v>900</v>
      </c>
      <c r="E8" s="21">
        <v>906</v>
      </c>
      <c r="F8" s="21">
        <v>1360</v>
      </c>
      <c r="G8" s="23">
        <v>1001</v>
      </c>
      <c r="H8" s="24">
        <v>0.91</v>
      </c>
    </row>
    <row r="9" spans="1:8" x14ac:dyDescent="0.25">
      <c r="A9" s="20" t="s">
        <v>15</v>
      </c>
      <c r="B9" s="20">
        <v>10</v>
      </c>
      <c r="C9" s="21">
        <v>1300</v>
      </c>
      <c r="D9" s="22">
        <v>1000</v>
      </c>
      <c r="E9" s="21">
        <v>1195</v>
      </c>
      <c r="F9" s="21">
        <v>1700</v>
      </c>
      <c r="G9" s="23">
        <v>714</v>
      </c>
      <c r="H9" s="24">
        <v>1.67</v>
      </c>
    </row>
    <row r="10" spans="1:8" x14ac:dyDescent="0.25">
      <c r="A10" s="20" t="s">
        <v>16</v>
      </c>
      <c r="B10" s="20">
        <v>9</v>
      </c>
      <c r="C10" s="21">
        <v>975</v>
      </c>
      <c r="D10" s="22">
        <v>975</v>
      </c>
      <c r="E10" s="21">
        <v>975</v>
      </c>
      <c r="F10" s="21">
        <v>1400</v>
      </c>
      <c r="G10" s="23">
        <v>636</v>
      </c>
      <c r="H10" s="24">
        <v>1.53</v>
      </c>
    </row>
    <row r="11" spans="1:8" x14ac:dyDescent="0.25">
      <c r="A11" s="20" t="s">
        <v>18</v>
      </c>
      <c r="B11" s="20">
        <v>15</v>
      </c>
      <c r="C11" s="21">
        <v>725</v>
      </c>
      <c r="D11" s="22">
        <v>725</v>
      </c>
      <c r="E11" s="21">
        <v>725</v>
      </c>
      <c r="F11" s="21">
        <v>1157</v>
      </c>
      <c r="G11" s="23">
        <v>566</v>
      </c>
      <c r="H11" s="24">
        <v>1.28</v>
      </c>
    </row>
    <row r="12" spans="1:8" x14ac:dyDescent="0.25">
      <c r="A12" s="20" t="s">
        <v>19</v>
      </c>
      <c r="B12" s="20">
        <v>15</v>
      </c>
      <c r="C12" s="21">
        <v>675</v>
      </c>
      <c r="D12" s="22">
        <v>675</v>
      </c>
      <c r="E12" s="21">
        <v>675</v>
      </c>
      <c r="F12" s="21">
        <v>900</v>
      </c>
      <c r="G12" s="23">
        <v>378</v>
      </c>
      <c r="H12" s="24">
        <v>1.79</v>
      </c>
    </row>
    <row r="13" spans="1:8" x14ac:dyDescent="0.25">
      <c r="A13" s="20" t="s">
        <v>20</v>
      </c>
      <c r="B13" s="20">
        <v>51</v>
      </c>
      <c r="C13" s="21">
        <v>625</v>
      </c>
      <c r="D13" s="22">
        <v>625</v>
      </c>
      <c r="E13" s="21">
        <v>625</v>
      </c>
      <c r="F13" s="21">
        <v>812</v>
      </c>
      <c r="G13" s="23">
        <v>338</v>
      </c>
      <c r="H13" s="24">
        <v>1.85</v>
      </c>
    </row>
    <row r="14" spans="1:8" x14ac:dyDescent="0.25">
      <c r="A14" s="20" t="s">
        <v>21</v>
      </c>
      <c r="B14" s="20">
        <v>59</v>
      </c>
      <c r="C14" s="21">
        <v>1000</v>
      </c>
      <c r="D14" s="22">
        <v>1000</v>
      </c>
      <c r="E14" s="21">
        <v>1000</v>
      </c>
      <c r="F14" s="21">
        <v>1125</v>
      </c>
      <c r="G14" s="23">
        <v>389</v>
      </c>
      <c r="H14" s="24">
        <v>2.57</v>
      </c>
    </row>
    <row r="15" spans="1:8" x14ac:dyDescent="0.25">
      <c r="A15" s="20" t="s">
        <v>22</v>
      </c>
      <c r="B15" s="20">
        <v>79</v>
      </c>
      <c r="C15" s="21">
        <v>950</v>
      </c>
      <c r="D15" s="22">
        <v>950</v>
      </c>
      <c r="E15" s="21">
        <v>950</v>
      </c>
      <c r="F15" s="21">
        <v>1110</v>
      </c>
      <c r="G15" s="23">
        <v>339</v>
      </c>
      <c r="H15" s="24">
        <v>2.8</v>
      </c>
    </row>
    <row r="16" spans="1:8" x14ac:dyDescent="0.25">
      <c r="A16" s="20" t="s">
        <v>14</v>
      </c>
      <c r="B16" s="20">
        <v>45</v>
      </c>
      <c r="C16" s="21">
        <v>1625</v>
      </c>
      <c r="D16" s="22">
        <v>1450</v>
      </c>
      <c r="E16" s="21">
        <v>1501</v>
      </c>
      <c r="F16" s="21">
        <v>1750</v>
      </c>
      <c r="G16" s="23">
        <v>732</v>
      </c>
      <c r="H16" s="24">
        <v>2.0499999999999998</v>
      </c>
    </row>
    <row r="17" spans="1:8" x14ac:dyDescent="0.25">
      <c r="A17" s="20" t="s">
        <v>17</v>
      </c>
      <c r="B17" s="20">
        <v>28</v>
      </c>
      <c r="C17" s="21">
        <v>1400</v>
      </c>
      <c r="D17" s="22">
        <v>1400</v>
      </c>
      <c r="E17" s="21">
        <v>1400</v>
      </c>
      <c r="F17" s="21">
        <v>1450</v>
      </c>
      <c r="G17" s="23">
        <v>617</v>
      </c>
      <c r="H17" s="24">
        <v>2.2799999999999998</v>
      </c>
    </row>
    <row r="18" spans="1:8" x14ac:dyDescent="0.25">
      <c r="A18" s="20" t="s">
        <v>11</v>
      </c>
      <c r="B18" s="20">
        <v>8</v>
      </c>
      <c r="C18" s="21">
        <v>2050</v>
      </c>
      <c r="D18" s="22">
        <v>1950</v>
      </c>
      <c r="E18" s="21">
        <v>1963</v>
      </c>
      <c r="F18" s="21">
        <v>1928</v>
      </c>
      <c r="G18" s="23">
        <v>1093</v>
      </c>
      <c r="H18" s="24">
        <v>1.8</v>
      </c>
    </row>
    <row r="19" spans="1:8" x14ac:dyDescent="0.25">
      <c r="A19" s="20" t="s">
        <v>12</v>
      </c>
      <c r="B19" s="20">
        <v>6</v>
      </c>
      <c r="C19" s="21">
        <v>2800</v>
      </c>
      <c r="D19" s="22">
        <v>2300</v>
      </c>
      <c r="E19" s="21">
        <v>2550</v>
      </c>
      <c r="F19" s="21">
        <v>2945</v>
      </c>
      <c r="G19" s="23">
        <v>1119</v>
      </c>
      <c r="H19" s="24">
        <v>2.2799999999999998</v>
      </c>
    </row>
    <row r="20" spans="1:8" x14ac:dyDescent="0.25">
      <c r="A20" s="36" t="s">
        <v>7</v>
      </c>
      <c r="B20" s="36">
        <f>SUM(B4:B19)</f>
        <v>420</v>
      </c>
      <c r="C20" s="32"/>
      <c r="D20" s="33"/>
      <c r="E20" s="32"/>
      <c r="F20" s="37"/>
      <c r="G20" s="34"/>
      <c r="H20" s="35"/>
    </row>
    <row r="22" spans="1:8" x14ac:dyDescent="0.25">
      <c r="A22" s="1" t="s">
        <v>27</v>
      </c>
      <c r="B22" s="2"/>
      <c r="C22" s="6"/>
      <c r="D22" s="7"/>
      <c r="E22" s="6"/>
      <c r="F22" s="4"/>
      <c r="G22" s="14"/>
      <c r="H22" s="15"/>
    </row>
    <row r="23" spans="1:8" x14ac:dyDescent="0.25">
      <c r="A23" s="26" t="s">
        <v>0</v>
      </c>
      <c r="B23" s="26" t="s">
        <v>1</v>
      </c>
      <c r="C23" s="27" t="s">
        <v>2</v>
      </c>
      <c r="D23" s="28" t="s">
        <v>3</v>
      </c>
      <c r="E23" s="27" t="s">
        <v>4</v>
      </c>
      <c r="F23" s="29" t="s">
        <v>24</v>
      </c>
      <c r="G23" s="30" t="s">
        <v>5</v>
      </c>
      <c r="H23" s="31" t="s">
        <v>6</v>
      </c>
    </row>
    <row r="24" spans="1:8" x14ac:dyDescent="0.25">
      <c r="A24" s="20" t="s">
        <v>14</v>
      </c>
      <c r="B24" s="20">
        <v>41</v>
      </c>
      <c r="C24" s="21">
        <v>1600</v>
      </c>
      <c r="D24" s="22">
        <v>1600</v>
      </c>
      <c r="E24" s="21">
        <v>1600</v>
      </c>
      <c r="F24" s="21">
        <v>1500</v>
      </c>
      <c r="G24" s="23">
        <v>706</v>
      </c>
      <c r="H24" s="24">
        <v>2.27</v>
      </c>
    </row>
    <row r="25" spans="1:8" x14ac:dyDescent="0.25">
      <c r="A25" s="20" t="s">
        <v>28</v>
      </c>
      <c r="B25" s="20">
        <v>48</v>
      </c>
      <c r="C25" s="21">
        <v>1575</v>
      </c>
      <c r="D25" s="22">
        <v>1575</v>
      </c>
      <c r="E25" s="21">
        <v>1575</v>
      </c>
      <c r="F25" s="25">
        <v>1375</v>
      </c>
      <c r="G25" s="23">
        <v>653</v>
      </c>
      <c r="H25" s="24">
        <v>2.41</v>
      </c>
    </row>
    <row r="26" spans="1:8" x14ac:dyDescent="0.25">
      <c r="A26" s="20" t="s">
        <v>17</v>
      </c>
      <c r="B26" s="20">
        <v>31</v>
      </c>
      <c r="C26" s="21">
        <v>1475</v>
      </c>
      <c r="D26" s="22">
        <v>1475</v>
      </c>
      <c r="E26" s="21">
        <v>1475</v>
      </c>
      <c r="F26" s="25">
        <v>1175</v>
      </c>
      <c r="G26" s="23">
        <v>613</v>
      </c>
      <c r="H26" s="24">
        <v>2.41</v>
      </c>
    </row>
    <row r="27" spans="1:8" x14ac:dyDescent="0.25">
      <c r="A27" s="20" t="s">
        <v>29</v>
      </c>
      <c r="B27" s="20">
        <v>61</v>
      </c>
      <c r="C27" s="21">
        <v>1025</v>
      </c>
      <c r="D27" s="22">
        <v>950</v>
      </c>
      <c r="E27" s="21">
        <v>986</v>
      </c>
      <c r="F27" s="25" t="s">
        <v>25</v>
      </c>
      <c r="G27" s="23">
        <v>789</v>
      </c>
      <c r="H27" s="24">
        <v>1.25</v>
      </c>
    </row>
    <row r="28" spans="1:8" x14ac:dyDescent="0.25">
      <c r="A28" s="20" t="s">
        <v>30</v>
      </c>
      <c r="B28" s="20">
        <v>43</v>
      </c>
      <c r="C28" s="21">
        <v>2300</v>
      </c>
      <c r="D28" s="22">
        <v>2175</v>
      </c>
      <c r="E28" s="21">
        <v>2239</v>
      </c>
      <c r="F28" s="25">
        <v>1881</v>
      </c>
      <c r="G28" s="23">
        <v>1553</v>
      </c>
      <c r="H28" s="24">
        <v>1.44</v>
      </c>
    </row>
    <row r="29" spans="1:8" x14ac:dyDescent="0.25">
      <c r="A29" s="20" t="s">
        <v>10</v>
      </c>
      <c r="B29" s="20">
        <v>31</v>
      </c>
      <c r="C29" s="21">
        <v>850</v>
      </c>
      <c r="D29" s="22">
        <v>675</v>
      </c>
      <c r="E29" s="21">
        <v>758</v>
      </c>
      <c r="F29" s="25" t="s">
        <v>25</v>
      </c>
      <c r="G29" s="23">
        <v>740</v>
      </c>
      <c r="H29" s="24">
        <v>1.02</v>
      </c>
    </row>
    <row r="30" spans="1:8" x14ac:dyDescent="0.25">
      <c r="A30" s="20" t="s">
        <v>13</v>
      </c>
      <c r="B30" s="20">
        <v>18</v>
      </c>
      <c r="C30" s="21">
        <v>1150</v>
      </c>
      <c r="D30" s="22">
        <v>1150</v>
      </c>
      <c r="E30" s="21">
        <v>1150</v>
      </c>
      <c r="F30" s="25">
        <v>1225</v>
      </c>
      <c r="G30" s="23">
        <v>1026</v>
      </c>
      <c r="H30" s="24">
        <v>1.1200000000000001</v>
      </c>
    </row>
    <row r="31" spans="1:8" x14ac:dyDescent="0.25">
      <c r="A31" s="20" t="s">
        <v>31</v>
      </c>
      <c r="B31" s="20">
        <v>33</v>
      </c>
      <c r="C31" s="21">
        <v>1325</v>
      </c>
      <c r="D31" s="22">
        <v>1325</v>
      </c>
      <c r="E31" s="21">
        <v>1325</v>
      </c>
      <c r="F31" s="25">
        <v>1300</v>
      </c>
      <c r="G31" s="23">
        <v>1069</v>
      </c>
      <c r="H31" s="24">
        <v>1.24</v>
      </c>
    </row>
    <row r="32" spans="1:8" x14ac:dyDescent="0.25">
      <c r="A32" s="3" t="s">
        <v>7</v>
      </c>
      <c r="B32" s="3">
        <f>SUM(B24:B31)</f>
        <v>306</v>
      </c>
    </row>
    <row r="34" spans="1:8" x14ac:dyDescent="0.25">
      <c r="A34" s="1" t="s">
        <v>32</v>
      </c>
      <c r="B34" s="2"/>
      <c r="C34" s="6"/>
      <c r="D34" s="7"/>
      <c r="E34" s="6"/>
      <c r="F34" s="4"/>
      <c r="G34" s="14"/>
      <c r="H34" s="15"/>
    </row>
    <row r="35" spans="1:8" x14ac:dyDescent="0.25">
      <c r="A35" s="2" t="s">
        <v>0</v>
      </c>
      <c r="B35" s="2" t="s">
        <v>1</v>
      </c>
      <c r="C35" s="6" t="s">
        <v>2</v>
      </c>
      <c r="D35" s="7" t="s">
        <v>3</v>
      </c>
      <c r="E35" s="6" t="s">
        <v>4</v>
      </c>
      <c r="F35" s="4" t="s">
        <v>24</v>
      </c>
      <c r="G35" s="14" t="s">
        <v>5</v>
      </c>
      <c r="H35" s="15" t="s">
        <v>6</v>
      </c>
    </row>
    <row r="36" spans="1:8" x14ac:dyDescent="0.25">
      <c r="A36" s="20" t="s">
        <v>29</v>
      </c>
      <c r="B36" s="20">
        <v>29</v>
      </c>
      <c r="C36" s="21">
        <v>3525</v>
      </c>
      <c r="D36" s="22">
        <v>3375</v>
      </c>
      <c r="E36" s="21">
        <v>3420</v>
      </c>
      <c r="F36" s="21">
        <v>3012</v>
      </c>
      <c r="G36" s="23">
        <v>1042</v>
      </c>
      <c r="H36" s="24">
        <v>3.28</v>
      </c>
    </row>
    <row r="37" spans="1:8" x14ac:dyDescent="0.25">
      <c r="A37" s="20" t="s">
        <v>33</v>
      </c>
      <c r="B37" s="20">
        <v>7</v>
      </c>
      <c r="C37" s="21">
        <v>1900</v>
      </c>
      <c r="D37" s="22">
        <v>1825</v>
      </c>
      <c r="E37" s="21">
        <v>1868</v>
      </c>
      <c r="F37" s="25" t="s">
        <v>25</v>
      </c>
      <c r="G37" s="23">
        <v>626</v>
      </c>
      <c r="H37" s="24">
        <v>2.98</v>
      </c>
    </row>
    <row r="38" spans="1:8" x14ac:dyDescent="0.25">
      <c r="A38" s="20" t="s">
        <v>34</v>
      </c>
      <c r="B38" s="20">
        <v>80</v>
      </c>
      <c r="C38" s="21">
        <v>1125</v>
      </c>
      <c r="D38" s="22">
        <v>1050</v>
      </c>
      <c r="E38" s="21">
        <v>1075</v>
      </c>
      <c r="F38" s="25">
        <v>628</v>
      </c>
      <c r="G38" s="23">
        <v>404</v>
      </c>
      <c r="H38" s="24">
        <v>2.66</v>
      </c>
    </row>
    <row r="39" spans="1:8" x14ac:dyDescent="0.25">
      <c r="A39" s="20" t="s">
        <v>35</v>
      </c>
      <c r="B39" s="20">
        <v>79</v>
      </c>
      <c r="C39" s="21">
        <v>800</v>
      </c>
      <c r="D39" s="22">
        <v>700</v>
      </c>
      <c r="E39" s="21">
        <v>745</v>
      </c>
      <c r="F39" s="25">
        <v>513</v>
      </c>
      <c r="G39" s="23">
        <v>386</v>
      </c>
      <c r="H39" s="24">
        <v>1.93</v>
      </c>
    </row>
    <row r="40" spans="1:8" x14ac:dyDescent="0.25">
      <c r="A40" s="20" t="s">
        <v>36</v>
      </c>
      <c r="B40" s="20">
        <v>29</v>
      </c>
      <c r="C40" s="21">
        <v>1250</v>
      </c>
      <c r="D40" s="22">
        <v>1175</v>
      </c>
      <c r="E40" s="21">
        <v>1220</v>
      </c>
      <c r="F40" s="25">
        <v>1180</v>
      </c>
      <c r="G40" s="23">
        <v>635</v>
      </c>
      <c r="H40" s="24">
        <v>1.92</v>
      </c>
    </row>
    <row r="41" spans="1:8" x14ac:dyDescent="0.25">
      <c r="A41" s="20" t="s">
        <v>13</v>
      </c>
      <c r="B41" s="20">
        <v>13</v>
      </c>
      <c r="C41" s="21">
        <v>1000</v>
      </c>
      <c r="D41" s="22">
        <v>800</v>
      </c>
      <c r="E41" s="21">
        <v>892</v>
      </c>
      <c r="F41" s="25">
        <v>1604</v>
      </c>
      <c r="G41" s="23">
        <v>991</v>
      </c>
      <c r="H41" s="24">
        <v>0.9</v>
      </c>
    </row>
    <row r="42" spans="1:8" x14ac:dyDescent="0.25">
      <c r="A42" s="13" t="s">
        <v>7</v>
      </c>
      <c r="B42" s="3">
        <f>SUM(B36:B41)</f>
        <v>237</v>
      </c>
    </row>
    <row r="44" spans="1:8" x14ac:dyDescent="0.25">
      <c r="A44" s="1" t="s">
        <v>37</v>
      </c>
      <c r="B44" s="2"/>
      <c r="C44" s="6"/>
      <c r="D44" s="7"/>
      <c r="E44" s="6"/>
      <c r="F44" s="4"/>
      <c r="G44" s="14"/>
      <c r="H44" s="15"/>
    </row>
    <row r="45" spans="1:8" x14ac:dyDescent="0.25">
      <c r="A45" s="2" t="s">
        <v>0</v>
      </c>
      <c r="B45" s="2" t="s">
        <v>1</v>
      </c>
      <c r="C45" s="6" t="s">
        <v>2</v>
      </c>
      <c r="D45" s="7" t="s">
        <v>3</v>
      </c>
      <c r="E45" s="6" t="s">
        <v>4</v>
      </c>
      <c r="F45" s="4" t="s">
        <v>24</v>
      </c>
      <c r="G45" s="14" t="s">
        <v>5</v>
      </c>
      <c r="H45" s="15" t="s">
        <v>6</v>
      </c>
    </row>
    <row r="46" spans="1:8" x14ac:dyDescent="0.25">
      <c r="A46" s="20" t="s">
        <v>34</v>
      </c>
      <c r="B46" s="20">
        <v>15</v>
      </c>
      <c r="C46" s="21">
        <v>1100</v>
      </c>
      <c r="D46" s="22">
        <v>1075</v>
      </c>
      <c r="E46" s="21">
        <v>1083</v>
      </c>
      <c r="F46" s="21">
        <v>750</v>
      </c>
      <c r="G46" s="23">
        <v>401</v>
      </c>
      <c r="H46" s="24">
        <v>2.7</v>
      </c>
    </row>
    <row r="47" spans="1:8" x14ac:dyDescent="0.25">
      <c r="A47" s="20" t="s">
        <v>35</v>
      </c>
      <c r="B47" s="20">
        <v>14</v>
      </c>
      <c r="C47" s="21">
        <v>675</v>
      </c>
      <c r="D47" s="22">
        <v>625</v>
      </c>
      <c r="E47" s="21">
        <v>650</v>
      </c>
      <c r="F47" s="25">
        <v>750</v>
      </c>
      <c r="G47" s="23">
        <v>378</v>
      </c>
      <c r="H47" s="24">
        <v>1.72</v>
      </c>
    </row>
    <row r="48" spans="1:8" x14ac:dyDescent="0.25">
      <c r="A48" s="3" t="s">
        <v>7</v>
      </c>
      <c r="B48" s="3">
        <f>SUM(B46:B47)</f>
        <v>29</v>
      </c>
      <c r="C48" s="8"/>
      <c r="D48" s="9"/>
      <c r="F48" s="5"/>
      <c r="G48" s="16"/>
      <c r="H48" s="17"/>
    </row>
    <row r="50" spans="1:8" x14ac:dyDescent="0.25">
      <c r="A50" s="1" t="s">
        <v>38</v>
      </c>
      <c r="B50" s="2"/>
      <c r="C50" s="6"/>
      <c r="D50" s="7"/>
      <c r="E50" s="6"/>
      <c r="F50" s="4"/>
      <c r="G50" s="14"/>
      <c r="H50" s="15"/>
    </row>
    <row r="51" spans="1:8" x14ac:dyDescent="0.25">
      <c r="A51" s="2" t="s">
        <v>0</v>
      </c>
      <c r="B51" s="2" t="s">
        <v>1</v>
      </c>
      <c r="C51" s="6" t="s">
        <v>2</v>
      </c>
      <c r="D51" s="7" t="s">
        <v>3</v>
      </c>
      <c r="E51" s="6" t="s">
        <v>4</v>
      </c>
      <c r="F51" s="4" t="s">
        <v>24</v>
      </c>
      <c r="G51" s="14" t="s">
        <v>5</v>
      </c>
      <c r="H51" s="15" t="s">
        <v>6</v>
      </c>
    </row>
    <row r="52" spans="1:8" x14ac:dyDescent="0.25">
      <c r="A52" s="20" t="s">
        <v>21</v>
      </c>
      <c r="B52" s="20">
        <v>110</v>
      </c>
      <c r="C52" s="21">
        <v>1450</v>
      </c>
      <c r="D52" s="22">
        <v>1420</v>
      </c>
      <c r="E52" s="21">
        <v>1423</v>
      </c>
      <c r="F52" s="21">
        <v>1480</v>
      </c>
      <c r="G52" s="23">
        <v>457</v>
      </c>
      <c r="H52" s="24">
        <v>3.11</v>
      </c>
    </row>
    <row r="53" spans="1:8" x14ac:dyDescent="0.25">
      <c r="A53" s="20" t="s">
        <v>39</v>
      </c>
      <c r="B53" s="20">
        <v>39</v>
      </c>
      <c r="C53" s="21">
        <v>1330</v>
      </c>
      <c r="D53" s="22">
        <v>1310</v>
      </c>
      <c r="E53" s="21">
        <v>1320</v>
      </c>
      <c r="F53" s="25">
        <v>1338</v>
      </c>
      <c r="G53" s="23">
        <v>369</v>
      </c>
      <c r="H53" s="24">
        <v>3.58</v>
      </c>
    </row>
    <row r="54" spans="1:8" x14ac:dyDescent="0.25">
      <c r="A54" s="20" t="s">
        <v>19</v>
      </c>
      <c r="B54" s="20">
        <v>55</v>
      </c>
      <c r="C54" s="21">
        <v>770</v>
      </c>
      <c r="D54" s="22">
        <v>770</v>
      </c>
      <c r="E54" s="21">
        <v>770</v>
      </c>
      <c r="F54" s="25">
        <v>1054</v>
      </c>
      <c r="G54" s="23">
        <v>443</v>
      </c>
      <c r="H54" s="24">
        <v>1.74</v>
      </c>
    </row>
    <row r="55" spans="1:8" x14ac:dyDescent="0.25">
      <c r="A55" s="20" t="s">
        <v>40</v>
      </c>
      <c r="B55" s="20">
        <v>77</v>
      </c>
      <c r="C55" s="21">
        <v>660</v>
      </c>
      <c r="D55" s="22">
        <v>650</v>
      </c>
      <c r="E55" s="21">
        <v>652</v>
      </c>
      <c r="F55" s="25">
        <v>848</v>
      </c>
      <c r="G55" s="23">
        <v>372</v>
      </c>
      <c r="H55" s="24">
        <v>1.75</v>
      </c>
    </row>
    <row r="56" spans="1:8" x14ac:dyDescent="0.25">
      <c r="A56" s="20" t="s">
        <v>33</v>
      </c>
      <c r="B56" s="20">
        <v>17</v>
      </c>
      <c r="C56" s="21">
        <v>1680</v>
      </c>
      <c r="D56" s="22">
        <v>1660</v>
      </c>
      <c r="E56" s="21">
        <v>1672</v>
      </c>
      <c r="F56" s="25">
        <v>1514</v>
      </c>
      <c r="G56" s="23">
        <v>781</v>
      </c>
      <c r="H56" s="24">
        <v>2.14</v>
      </c>
    </row>
    <row r="57" spans="1:8" x14ac:dyDescent="0.25">
      <c r="A57" s="20" t="s">
        <v>41</v>
      </c>
      <c r="B57" s="20">
        <v>44</v>
      </c>
      <c r="C57" s="21">
        <v>970</v>
      </c>
      <c r="D57" s="22">
        <v>940</v>
      </c>
      <c r="E57" s="21">
        <v>956</v>
      </c>
      <c r="F57" s="25" t="s">
        <v>25</v>
      </c>
      <c r="G57" s="23" t="s">
        <v>25</v>
      </c>
      <c r="H57" s="24" t="s">
        <v>25</v>
      </c>
    </row>
    <row r="58" spans="1:8" x14ac:dyDescent="0.25">
      <c r="A58" s="20" t="s">
        <v>42</v>
      </c>
      <c r="B58" s="20">
        <v>45</v>
      </c>
      <c r="C58" s="21">
        <v>650</v>
      </c>
      <c r="D58" s="22">
        <v>640</v>
      </c>
      <c r="E58" s="21">
        <v>643</v>
      </c>
      <c r="F58" s="25" t="s">
        <v>25</v>
      </c>
      <c r="G58" s="23" t="s">
        <v>25</v>
      </c>
      <c r="H58" s="24" t="s">
        <v>25</v>
      </c>
    </row>
    <row r="59" spans="1:8" x14ac:dyDescent="0.25">
      <c r="A59" s="3" t="s">
        <v>7</v>
      </c>
      <c r="B59" s="3">
        <f>SUM(B52:B58)</f>
        <v>387</v>
      </c>
      <c r="C59" s="8"/>
      <c r="D59" s="9"/>
      <c r="F59" s="5"/>
      <c r="G59" s="16"/>
      <c r="H59" s="17"/>
    </row>
    <row r="61" spans="1:8" x14ac:dyDescent="0.25">
      <c r="A61" s="1" t="s">
        <v>43</v>
      </c>
      <c r="B61" s="2"/>
      <c r="C61" s="6"/>
      <c r="D61" s="7"/>
      <c r="E61" s="6"/>
      <c r="F61" s="4"/>
      <c r="G61" s="14"/>
      <c r="H61" s="15"/>
    </row>
    <row r="62" spans="1:8" x14ac:dyDescent="0.25">
      <c r="A62" s="2" t="s">
        <v>0</v>
      </c>
      <c r="B62" s="2" t="s">
        <v>1</v>
      </c>
      <c r="C62" s="6" t="s">
        <v>2</v>
      </c>
      <c r="D62" s="7" t="s">
        <v>3</v>
      </c>
      <c r="E62" s="6" t="s">
        <v>4</v>
      </c>
      <c r="F62" s="4" t="s">
        <v>24</v>
      </c>
      <c r="G62" s="14" t="s">
        <v>5</v>
      </c>
      <c r="H62" s="15" t="s">
        <v>6</v>
      </c>
    </row>
    <row r="63" spans="1:8" x14ac:dyDescent="0.25">
      <c r="A63" s="20" t="s">
        <v>44</v>
      </c>
      <c r="B63" s="20">
        <v>20</v>
      </c>
      <c r="C63" s="21">
        <v>2050</v>
      </c>
      <c r="D63" s="22">
        <v>2050</v>
      </c>
      <c r="E63" s="21">
        <v>2050</v>
      </c>
      <c r="F63" s="21" t="s">
        <v>25</v>
      </c>
      <c r="G63" s="23">
        <v>1169</v>
      </c>
      <c r="H63" s="24">
        <v>1.75</v>
      </c>
    </row>
    <row r="64" spans="1:8" x14ac:dyDescent="0.25">
      <c r="A64" s="3" t="s">
        <v>7</v>
      </c>
      <c r="B64" s="3">
        <f>SUM(B63)</f>
        <v>20</v>
      </c>
    </row>
    <row r="66" spans="1:8" x14ac:dyDescent="0.25">
      <c r="A66" s="1" t="s">
        <v>45</v>
      </c>
      <c r="B66" s="2"/>
      <c r="C66" s="6"/>
      <c r="D66" s="7"/>
      <c r="E66" s="6"/>
      <c r="F66" s="4"/>
      <c r="G66" s="14"/>
      <c r="H66" s="15"/>
    </row>
    <row r="67" spans="1:8" x14ac:dyDescent="0.25">
      <c r="A67" s="2" t="s">
        <v>0</v>
      </c>
      <c r="B67" s="2" t="s">
        <v>1</v>
      </c>
      <c r="C67" s="6" t="s">
        <v>2</v>
      </c>
      <c r="D67" s="7" t="s">
        <v>3</v>
      </c>
      <c r="E67" s="6" t="s">
        <v>4</v>
      </c>
      <c r="F67" s="4" t="s">
        <v>24</v>
      </c>
      <c r="G67" s="14" t="s">
        <v>5</v>
      </c>
      <c r="H67" s="15" t="s">
        <v>6</v>
      </c>
    </row>
    <row r="68" spans="1:8" x14ac:dyDescent="0.25">
      <c r="A68" s="20" t="s">
        <v>10</v>
      </c>
      <c r="B68" s="20">
        <v>20</v>
      </c>
      <c r="C68" s="21">
        <v>1275</v>
      </c>
      <c r="D68" s="22">
        <v>1275</v>
      </c>
      <c r="E68" s="21">
        <v>1275</v>
      </c>
      <c r="F68" s="21" t="s">
        <v>25</v>
      </c>
      <c r="G68" s="23" t="s">
        <v>25</v>
      </c>
      <c r="H68" s="24" t="s">
        <v>25</v>
      </c>
    </row>
    <row r="69" spans="1:8" x14ac:dyDescent="0.25">
      <c r="A69" s="13" t="s">
        <v>7</v>
      </c>
      <c r="B69" s="13">
        <v>20</v>
      </c>
    </row>
  </sheetData>
  <phoneticPr fontId="6" type="noConversion"/>
  <printOptions gridLines="1"/>
  <pageMargins left="0.7" right="0.7" top="0.75" bottom="0.75" header="0.3" footer="0.3"/>
  <pageSetup scale="94" orientation="landscape" horizontalDpi="4294967293" verticalDpi="4294967293" r:id="rId1"/>
  <headerFooter>
    <oddHeader>&amp;CPrices Compiled by The National Bison Association - Please Send Questions to Info@bisoncentral.com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IVDesk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Matheson</dc:creator>
  <cp:lastModifiedBy>Jim Matheson</cp:lastModifiedBy>
  <cp:lastPrinted>2018-11-24T16:03:10Z</cp:lastPrinted>
  <dcterms:created xsi:type="dcterms:W3CDTF">2018-11-12T18:57:53Z</dcterms:created>
  <dcterms:modified xsi:type="dcterms:W3CDTF">2020-11-19T20:44:53Z</dcterms:modified>
</cp:coreProperties>
</file>